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sknet\Skpark\1. Парк\1. ДСК Парк\7. Раскрытие информации\до 1 марта\2. п.11б\2022\"/>
    </mc:Choice>
  </mc:AlternateContent>
  <bookViews>
    <workbookView xWindow="0" yWindow="390" windowWidth="28800" windowHeight="15600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1" l="1"/>
  <c r="D12" i="1"/>
  <c r="H8" i="1"/>
  <c r="G8" i="1"/>
  <c r="H13" i="1" l="1"/>
  <c r="G13" i="1"/>
  <c r="H9" i="1"/>
  <c r="G9" i="1"/>
  <c r="H7" i="1"/>
  <c r="G7" i="1"/>
  <c r="G5" i="1"/>
  <c r="D4" i="1" l="1"/>
  <c r="D5" i="1"/>
  <c r="D6" i="1"/>
  <c r="D7" i="1"/>
  <c r="D8" i="1"/>
  <c r="D9" i="1"/>
  <c r="D10" i="1"/>
  <c r="D11" i="1"/>
  <c r="D13" i="1"/>
  <c r="D14" i="1"/>
  <c r="D15" i="1"/>
</calcChain>
</file>

<file path=xl/sharedStrings.xml><?xml version="1.0" encoding="utf-8"?>
<sst xmlns="http://schemas.openxmlformats.org/spreadsheetml/2006/main" count="33" uniqueCount="23">
  <si>
    <t>№ п/п.</t>
  </si>
  <si>
    <t>Наименование показателя</t>
  </si>
  <si>
    <t>Единица измерения</t>
  </si>
  <si>
    <t>Всего</t>
  </si>
  <si>
    <t>ВН</t>
  </si>
  <si>
    <t>СН-1</t>
  </si>
  <si>
    <t>СН-2</t>
  </si>
  <si>
    <t>НН</t>
  </si>
  <si>
    <t>1.</t>
  </si>
  <si>
    <t>Поступление электроэнергии в сеть</t>
  </si>
  <si>
    <t>тыс. кВт.ч</t>
  </si>
  <si>
    <t xml:space="preserve">МВт </t>
  </si>
  <si>
    <t>2.</t>
  </si>
  <si>
    <t>Полезный отпуск электроэнергии из сети, в т.ч.:</t>
  </si>
  <si>
    <t>2.1.</t>
  </si>
  <si>
    <t>конечным потребителям</t>
  </si>
  <si>
    <t>2.2.</t>
  </si>
  <si>
    <t>другим сетевым организациям</t>
  </si>
  <si>
    <t>3.</t>
  </si>
  <si>
    <t>Потери электроэнергии</t>
  </si>
  <si>
    <t>4.</t>
  </si>
  <si>
    <t>Хозяйственные нужды</t>
  </si>
  <si>
    <t>Баланс электрической энергии и мощности ООО "ДСК Парк"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</si>
</sst>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4" x14ac:knownFonts="1">
    <font>
      <sz val="1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27"/>
        <bgColor indexed="41"/>
      </patternFill>
    </fill>
  </fills>
  <borders count="10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2" fillId="0" borderId="5" xfId="0" applyNumberFormat="1" applyFont="1" applyBorder="1"/>
    <xf numFmtId="165" fontId="2" fillId="0" borderId="5" xfId="0" applyNumberFormat="1" applyFont="1" applyBorder="1"/>
    <xf numFmtId="164" fontId="2" fillId="0" borderId="6" xfId="0" applyNumberFormat="1" applyFont="1" applyBorder="1"/>
    <xf numFmtId="164" fontId="2" fillId="3" borderId="7" xfId="0" applyNumberFormat="1" applyFont="1" applyFill="1" applyBorder="1"/>
    <xf numFmtId="165" fontId="2" fillId="3" borderId="7" xfId="0" applyNumberFormat="1" applyFont="1" applyFill="1" applyBorder="1"/>
    <xf numFmtId="164" fontId="2" fillId="3" borderId="8" xfId="0" applyNumberFormat="1" applyFont="1" applyFill="1" applyBorder="1"/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5" xfId="0" applyFont="1" applyBorder="1"/>
    <xf numFmtId="0" fontId="3" fillId="3" borderId="7" xfId="0" applyFont="1" applyFill="1" applyBorder="1"/>
    <xf numFmtId="164" fontId="0" fillId="0" borderId="0" xfId="0" applyNumberFormat="1"/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Normal="100" workbookViewId="0">
      <selection activeCell="G12" sqref="G12"/>
    </sheetView>
  </sheetViews>
  <sheetFormatPr defaultRowHeight="12.75" x14ac:dyDescent="0.2"/>
  <cols>
    <col min="2" max="2" width="23" customWidth="1"/>
    <col min="3" max="3" width="13.28515625" customWidth="1"/>
    <col min="4" max="4" width="12.28515625" customWidth="1"/>
    <col min="6" max="6" width="11.140625" customWidth="1"/>
    <col min="7" max="7" width="12.28515625" customWidth="1"/>
    <col min="8" max="8" width="10.42578125" customWidth="1"/>
    <col min="9" max="9" width="10.42578125" bestFit="1" customWidth="1"/>
    <col min="10" max="10" width="9.42578125" bestFit="1" customWidth="1"/>
  </cols>
  <sheetData>
    <row r="1" spans="1:10" ht="18.75" customHeight="1" x14ac:dyDescent="0.2">
      <c r="A1" s="15" t="s">
        <v>22</v>
      </c>
      <c r="B1" s="15"/>
      <c r="C1" s="15"/>
      <c r="D1" s="15"/>
      <c r="E1" s="15"/>
      <c r="F1" s="15"/>
      <c r="G1" s="15"/>
      <c r="H1" s="15"/>
    </row>
    <row r="2" spans="1:10" ht="27" customHeight="1" thickBot="1" x14ac:dyDescent="0.25">
      <c r="A2" s="16"/>
      <c r="B2" s="16"/>
      <c r="C2" s="16"/>
      <c r="D2" s="16"/>
      <c r="E2" s="16"/>
      <c r="F2" s="16"/>
      <c r="G2" s="16"/>
      <c r="H2" s="16"/>
    </row>
    <row r="3" spans="1:10" ht="33" thickTop="1" thickBot="1" x14ac:dyDescent="0.3">
      <c r="A3" s="7" t="s">
        <v>0</v>
      </c>
      <c r="B3" s="8" t="s">
        <v>1</v>
      </c>
      <c r="C3" s="9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1" t="s">
        <v>7</v>
      </c>
    </row>
    <row r="4" spans="1:10" ht="17.25" thickTop="1" thickBot="1" x14ac:dyDescent="0.3">
      <c r="A4" s="17" t="s">
        <v>8</v>
      </c>
      <c r="B4" s="19" t="s">
        <v>9</v>
      </c>
      <c r="C4" s="12" t="s">
        <v>10</v>
      </c>
      <c r="D4" s="1">
        <f t="shared" ref="D4:D15" si="0">G4+H4</f>
        <v>23747.581000000002</v>
      </c>
      <c r="E4" s="2"/>
      <c r="F4" s="2"/>
      <c r="G4" s="1">
        <v>22114.933000000001</v>
      </c>
      <c r="H4" s="3">
        <v>1632.6479999999999</v>
      </c>
    </row>
    <row r="5" spans="1:10" ht="16.5" customHeight="1" thickTop="1" thickBot="1" x14ac:dyDescent="0.3">
      <c r="A5" s="17"/>
      <c r="B5" s="19"/>
      <c r="C5" s="13" t="s">
        <v>11</v>
      </c>
      <c r="D5" s="4">
        <f t="shared" si="0"/>
        <v>2.517638091985428</v>
      </c>
      <c r="E5" s="5"/>
      <c r="F5" s="5"/>
      <c r="G5" s="4">
        <f>G4/8784</f>
        <v>2.517638091985428</v>
      </c>
      <c r="H5" s="6"/>
    </row>
    <row r="6" spans="1:10" ht="17.25" thickTop="1" thickBot="1" x14ac:dyDescent="0.3">
      <c r="A6" s="17" t="s">
        <v>12</v>
      </c>
      <c r="B6" s="19" t="s">
        <v>13</v>
      </c>
      <c r="C6" s="12" t="s">
        <v>10</v>
      </c>
      <c r="D6" s="1">
        <f t="shared" si="0"/>
        <v>20101.328000000001</v>
      </c>
      <c r="E6" s="2"/>
      <c r="F6" s="2"/>
      <c r="G6" s="1">
        <v>18260.449000000001</v>
      </c>
      <c r="H6" s="3">
        <v>1840.8789999999999</v>
      </c>
    </row>
    <row r="7" spans="1:10" ht="27.75" customHeight="1" thickTop="1" thickBot="1" x14ac:dyDescent="0.3">
      <c r="A7" s="17"/>
      <c r="B7" s="19"/>
      <c r="C7" s="13" t="s">
        <v>11</v>
      </c>
      <c r="D7" s="4">
        <f t="shared" si="0"/>
        <v>2.288402550091075</v>
      </c>
      <c r="E7" s="5"/>
      <c r="F7" s="5"/>
      <c r="G7" s="4">
        <f>G6/8784</f>
        <v>2.0788307149362479</v>
      </c>
      <c r="H7" s="4">
        <f>H6/8784</f>
        <v>0.20957183515482694</v>
      </c>
    </row>
    <row r="8" spans="1:10" ht="17.25" thickTop="1" thickBot="1" x14ac:dyDescent="0.3">
      <c r="A8" s="17" t="s">
        <v>14</v>
      </c>
      <c r="B8" s="19" t="s">
        <v>15</v>
      </c>
      <c r="C8" s="12" t="s">
        <v>10</v>
      </c>
      <c r="D8" s="1">
        <f t="shared" si="0"/>
        <v>20101.328000000001</v>
      </c>
      <c r="E8" s="2"/>
      <c r="F8" s="2"/>
      <c r="G8" s="1">
        <f>G6</f>
        <v>18260.449000000001</v>
      </c>
      <c r="H8" s="3">
        <f>H6</f>
        <v>1840.8789999999999</v>
      </c>
      <c r="I8" s="14"/>
      <c r="J8" s="14"/>
    </row>
    <row r="9" spans="1:10" ht="17.25" thickTop="1" thickBot="1" x14ac:dyDescent="0.3">
      <c r="A9" s="17"/>
      <c r="B9" s="19"/>
      <c r="C9" s="13" t="s">
        <v>11</v>
      </c>
      <c r="D9" s="4">
        <f t="shared" si="0"/>
        <v>2.288402550091075</v>
      </c>
      <c r="E9" s="5"/>
      <c r="F9" s="5"/>
      <c r="G9" s="4">
        <f>G8/8784</f>
        <v>2.0788307149362479</v>
      </c>
      <c r="H9" s="4">
        <f>H8/8784</f>
        <v>0.20957183515482694</v>
      </c>
    </row>
    <row r="10" spans="1:10" ht="17.25" thickTop="1" thickBot="1" x14ac:dyDescent="0.3">
      <c r="A10" s="17" t="s">
        <v>16</v>
      </c>
      <c r="B10" s="19" t="s">
        <v>17</v>
      </c>
      <c r="C10" s="12" t="s">
        <v>10</v>
      </c>
      <c r="D10" s="1">
        <f t="shared" si="0"/>
        <v>0</v>
      </c>
      <c r="E10" s="2"/>
      <c r="F10" s="2"/>
      <c r="G10" s="1">
        <v>0</v>
      </c>
      <c r="H10" s="3">
        <v>0</v>
      </c>
    </row>
    <row r="11" spans="1:10" ht="23.25" customHeight="1" thickTop="1" thickBot="1" x14ac:dyDescent="0.3">
      <c r="A11" s="17"/>
      <c r="B11" s="19"/>
      <c r="C11" s="13" t="s">
        <v>11</v>
      </c>
      <c r="D11" s="4">
        <f t="shared" si="0"/>
        <v>0</v>
      </c>
      <c r="E11" s="5"/>
      <c r="F11" s="5"/>
      <c r="G11" s="4">
        <v>0</v>
      </c>
      <c r="H11" s="6">
        <v>0</v>
      </c>
    </row>
    <row r="12" spans="1:10" ht="17.25" thickTop="1" thickBot="1" x14ac:dyDescent="0.3">
      <c r="A12" s="17" t="s">
        <v>18</v>
      </c>
      <c r="B12" s="18" t="s">
        <v>19</v>
      </c>
      <c r="C12" s="12" t="s">
        <v>10</v>
      </c>
      <c r="D12" s="1">
        <f>G12+H12</f>
        <v>3646.2530000000006</v>
      </c>
      <c r="E12" s="2"/>
      <c r="F12" s="2"/>
      <c r="G12" s="1">
        <f>D4-D8</f>
        <v>3646.2530000000006</v>
      </c>
      <c r="H12" s="3"/>
      <c r="I12" s="14"/>
    </row>
    <row r="13" spans="1:10" ht="17.25" thickTop="1" thickBot="1" x14ac:dyDescent="0.3">
      <c r="A13" s="17"/>
      <c r="B13" s="18"/>
      <c r="C13" s="13" t="s">
        <v>11</v>
      </c>
      <c r="D13" s="4">
        <f>G13+H13</f>
        <v>0.4151016621129327</v>
      </c>
      <c r="E13" s="5"/>
      <c r="F13" s="5"/>
      <c r="G13" s="4">
        <f>G12/8784</f>
        <v>0.4151016621129327</v>
      </c>
      <c r="H13" s="4">
        <f>H12/8784</f>
        <v>0</v>
      </c>
    </row>
    <row r="14" spans="1:10" ht="17.25" thickTop="1" thickBot="1" x14ac:dyDescent="0.3">
      <c r="A14" s="17" t="s">
        <v>20</v>
      </c>
      <c r="B14" s="18" t="s">
        <v>21</v>
      </c>
      <c r="C14" s="12" t="s">
        <v>10</v>
      </c>
      <c r="D14" s="1">
        <f t="shared" si="0"/>
        <v>0</v>
      </c>
      <c r="E14" s="2"/>
      <c r="F14" s="2"/>
      <c r="G14" s="1">
        <v>0</v>
      </c>
      <c r="H14" s="3">
        <v>0</v>
      </c>
    </row>
    <row r="15" spans="1:10" ht="17.25" thickTop="1" thickBot="1" x14ac:dyDescent="0.3">
      <c r="A15" s="17"/>
      <c r="B15" s="18"/>
      <c r="C15" s="13" t="s">
        <v>11</v>
      </c>
      <c r="D15" s="4">
        <f t="shared" si="0"/>
        <v>0</v>
      </c>
      <c r="E15" s="5"/>
      <c r="F15" s="5"/>
      <c r="G15" s="4">
        <v>0</v>
      </c>
      <c r="H15" s="6">
        <v>0</v>
      </c>
    </row>
    <row r="16" spans="1:10" ht="13.5" thickTop="1" x14ac:dyDescent="0.2"/>
  </sheetData>
  <mergeCells count="13">
    <mergeCell ref="A1:H2"/>
    <mergeCell ref="A14:A15"/>
    <mergeCell ref="B14:B15"/>
    <mergeCell ref="A8:A9"/>
    <mergeCell ref="B8:B9"/>
    <mergeCell ref="A10:A11"/>
    <mergeCell ref="B10:B11"/>
    <mergeCell ref="A12:A13"/>
    <mergeCell ref="B12:B13"/>
    <mergeCell ref="A4:A5"/>
    <mergeCell ref="B4:B5"/>
    <mergeCell ref="A6:A7"/>
    <mergeCell ref="B6:B7"/>
  </mergeCells>
  <pageMargins left="0.7" right="0.7" top="0.75" bottom="0.75" header="0.3" footer="0.3"/>
  <pageSetup paperSize="9" scale="9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2022-03-15T06:08:20Z</cp:lastPrinted>
  <dcterms:created xsi:type="dcterms:W3CDTF">2017-02-28T09:48:12Z</dcterms:created>
  <dcterms:modified xsi:type="dcterms:W3CDTF">2022-03-15T06:09:45Z</dcterms:modified>
</cp:coreProperties>
</file>